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Governing body\FGB\2019 2020\"/>
    </mc:Choice>
  </mc:AlternateContent>
  <bookViews>
    <workbookView xWindow="0" yWindow="0" windowWidth="19200" windowHeight="7300"/>
  </bookViews>
  <sheets>
    <sheet name="Sheet1" sheetId="1" r:id="rId1"/>
    <sheet name="Sheet2" sheetId="2" r:id="rId2"/>
    <sheet name="Sheet3" sheetId="3" r:id="rId3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21" i="1" l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7" i="1"/>
</calcChain>
</file>

<file path=xl/sharedStrings.xml><?xml version="1.0" encoding="utf-8"?>
<sst xmlns="http://schemas.openxmlformats.org/spreadsheetml/2006/main" count="132" uniqueCount="95">
  <si>
    <t>Full Governing Body</t>
  </si>
  <si>
    <t>Attendance percentage</t>
  </si>
  <si>
    <t>Wed 20 Sep 2017</t>
  </si>
  <si>
    <t>Standards</t>
  </si>
  <si>
    <t>Wed 4 Oct 2017</t>
  </si>
  <si>
    <t>Iver Heath Junior School</t>
  </si>
  <si>
    <t>Full governing board</t>
  </si>
  <si>
    <t>Wed 15 Nov 2017</t>
  </si>
  <si>
    <t>PaCe committee meeting</t>
  </si>
  <si>
    <t>Tue 21 Nov 2017</t>
  </si>
  <si>
    <t>Finance and Resources</t>
  </si>
  <si>
    <t>Mon 27 Nov 2017</t>
  </si>
  <si>
    <t>Full governing board strategic </t>
  </si>
  <si>
    <t>Wed 6 Dec 2017</t>
  </si>
  <si>
    <t>Wed 24 Jan 2018</t>
  </si>
  <si>
    <t>Wed 21 Feb 2018</t>
  </si>
  <si>
    <t>Wed 7 Mar 2018</t>
  </si>
  <si>
    <t>FGB Strategic Meeting</t>
  </si>
  <si>
    <t>Wed 14 Mar 2018</t>
  </si>
  <si>
    <t>Wed 21 Mar 2018</t>
  </si>
  <si>
    <t>Pace committee meeting</t>
  </si>
  <si>
    <t>Wed 25 Apr 2018</t>
  </si>
  <si>
    <t>Tue 8 May 2018</t>
  </si>
  <si>
    <t>WGB Training - Safeguarding</t>
  </si>
  <si>
    <t>Wed 9 May 2018</t>
  </si>
  <si>
    <t>Tue 22 May 2018</t>
  </si>
  <si>
    <t>Wed 20 Jun 2018</t>
  </si>
  <si>
    <t>Wed 27 Jun 2018</t>
  </si>
  <si>
    <t>Wed 11 Jul 2018</t>
  </si>
  <si>
    <t>Finance Committee</t>
  </si>
  <si>
    <t>Curriculum Committee</t>
  </si>
  <si>
    <t>Personnel/ Pay Review Committee</t>
  </si>
  <si>
    <t>Premises Coomittee</t>
  </si>
  <si>
    <t>Public Relations Committee</t>
  </si>
  <si>
    <t>Pupil Admissions and Appeals</t>
  </si>
  <si>
    <t>Governor Attendance Register 2019 2020</t>
  </si>
  <si>
    <t>Name of Governor </t>
  </si>
  <si>
    <t>Category  &amp; term of office</t>
  </si>
  <si>
    <t>Appointing body</t>
  </si>
  <si>
    <t>Membership of    committees?</t>
  </si>
  <si>
    <t>Ashcroft, Neil</t>
  </si>
  <si>
    <t>Parent Governor 18/11/2022</t>
  </si>
  <si>
    <t>Elected</t>
  </si>
  <si>
    <t>Premise,      Public Relations</t>
  </si>
  <si>
    <t>Cox, Michael</t>
  </si>
  <si>
    <t>Foundation Governor 12/06/2021</t>
  </si>
  <si>
    <t>PCC</t>
  </si>
  <si>
    <t>Finance,          Pay Review &amp; Personnel</t>
  </si>
  <si>
    <t>Dean, Jill</t>
  </si>
  <si>
    <t>Foundation Governor 20/01/2020</t>
  </si>
  <si>
    <t>Performance Management Reviewer, Pay Review &amp; Personnel, Admissions&amp; Appeals,  Staff Appointments</t>
  </si>
  <si>
    <t>Gibbins, Dean</t>
  </si>
  <si>
    <t>Parent Governor 16/06/2023</t>
  </si>
  <si>
    <t>Public Relations,   Finance</t>
  </si>
  <si>
    <t>Lawson, Rachel</t>
  </si>
  <si>
    <t>Clerk to Governors</t>
  </si>
  <si>
    <t>Governing Body</t>
  </si>
  <si>
    <t>FGB meetings</t>
  </si>
  <si>
    <t>Lazur, Ann</t>
  </si>
  <si>
    <t>Local Authority Governor       01/09/2022</t>
  </si>
  <si>
    <t>Buckinghamshire County Council</t>
  </si>
  <si>
    <t>Performance Management Reviewer, Pay Review &amp; Personnel, Public Relations</t>
  </si>
  <si>
    <t>Redhouse, David</t>
  </si>
  <si>
    <t>Diocesan Governor 10/11/2023</t>
  </si>
  <si>
    <t>Oxfordshire Diocese</t>
  </si>
  <si>
    <t>Curriculum,  Finance</t>
  </si>
  <si>
    <t>Reid, Josephine</t>
  </si>
  <si>
    <t>Ex-officio Headteacher</t>
  </si>
  <si>
    <t>Governing Board</t>
  </si>
  <si>
    <t>All committees</t>
  </si>
  <si>
    <t>Sandeman, Gill</t>
  </si>
  <si>
    <t>Foundation Governor 20/06/2022</t>
  </si>
  <si>
    <t>Curriculum,     Premises</t>
  </si>
  <si>
    <t>Sharpe, Melanie</t>
  </si>
  <si>
    <t>Foundation Governor 11/01/2022</t>
  </si>
  <si>
    <t>Foundation Governor</t>
  </si>
  <si>
    <t>Premises, Finance</t>
  </si>
  <si>
    <t>Southgate, Stephen Rev.</t>
  </si>
  <si>
    <t>Ex-officio on-going</t>
  </si>
  <si>
    <t>None</t>
  </si>
  <si>
    <t>Sparks, Lorna</t>
  </si>
  <si>
    <t>Staff  Governor 31/12/2021</t>
  </si>
  <si>
    <t>Pupil Admissions  &amp; Appeals, Curriculum</t>
  </si>
  <si>
    <t>Tebbot, Merelina</t>
  </si>
  <si>
    <t>Foundation Governor 02/12/2022</t>
  </si>
  <si>
    <t>Performance Management Reviewer, Premises</t>
  </si>
  <si>
    <t>Tyzack, Krisztina</t>
  </si>
  <si>
    <t>Co-opted Governor 15/05/2020</t>
  </si>
  <si>
    <t>Admissions and Appeals,            Public Relations,          Staff Appointments</t>
  </si>
  <si>
    <t>Weaving, Christine</t>
  </si>
  <si>
    <t>Foundation Governor 19/02/2023</t>
  </si>
  <si>
    <t>Curriculum,            Pay Review &amp; Personnel</t>
  </si>
  <si>
    <t>not available</t>
  </si>
  <si>
    <t xml:space="preserve">total meetings required to attend </t>
  </si>
  <si>
    <t>number attended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</si>
</sst>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u/>
      <sz val="14"/>
      <color theme="10"/>
      <name val="Calibri"/>
      <family val="2"/>
    </font>
    <font>
      <u/>
      <sz val="14"/>
      <color theme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8.5"/>
      <color rgb="FF000000"/>
      <name val="Verdana"/>
      <family val="2"/>
    </font>
    <font>
      <sz val="8.5"/>
      <color rgb="FF000000"/>
      <name val="Verdana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/>
      <bottom style="medium">
        <color rgb="FFD3D3D3"/>
      </bottom>
      <diagonal/>
    </border>
    <border>
      <left/>
      <right style="medium">
        <color rgb="FFD3D3D3"/>
      </right>
      <top/>
      <bottom style="medium">
        <color rgb="FFD3D3D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/>
    <xf numFmtId="0" fontId="9" fillId="0" borderId="1" xfId="0" applyFont="1" applyBorder="1"/>
    <xf numFmtId="0" fontId="9" fillId="0" borderId="0" xfId="0" applyFont="1"/>
    <xf numFmtId="15" fontId="9" fillId="0" borderId="1" xfId="0" applyNumberFormat="1" applyFont="1" applyBorder="1"/>
    <xf numFmtId="0" fontId="9" fillId="8" borderId="1" xfId="0" applyFont="1" applyFill="1" applyBorder="1"/>
    <xf numFmtId="0" fontId="9" fillId="0" borderId="0" xfId="0" applyFont="1" applyAlignment="1">
      <alignment textRotation="90"/>
    </xf>
    <xf numFmtId="14" fontId="10" fillId="2" borderId="1" xfId="0" applyNumberFormat="1" applyFont="1" applyFill="1" applyBorder="1" applyAlignment="1">
      <alignment horizontal="center" textRotation="90"/>
    </xf>
    <xf numFmtId="14" fontId="10" fillId="0" borderId="1" xfId="0" applyNumberFormat="1" applyFont="1" applyBorder="1" applyAlignment="1">
      <alignment horizontal="center" textRotation="90"/>
    </xf>
    <xf numFmtId="14" fontId="9" fillId="3" borderId="1" xfId="0" applyNumberFormat="1" applyFont="1" applyFill="1" applyBorder="1" applyAlignment="1">
      <alignment horizontal="center" textRotation="90"/>
    </xf>
    <xf numFmtId="14" fontId="10" fillId="5" borderId="1" xfId="0" applyNumberFormat="1" applyFont="1" applyFill="1" applyBorder="1" applyAlignment="1">
      <alignment horizontal="center" textRotation="90"/>
    </xf>
    <xf numFmtId="14" fontId="9" fillId="6" borderId="1" xfId="0" applyNumberFormat="1" applyFont="1" applyFill="1" applyBorder="1" applyAlignment="1">
      <alignment horizontal="center" textRotation="90"/>
    </xf>
    <xf numFmtId="14" fontId="10" fillId="7" borderId="1" xfId="0" applyNumberFormat="1" applyFont="1" applyFill="1" applyBorder="1" applyAlignment="1">
      <alignment horizontal="center" textRotation="90"/>
    </xf>
    <xf numFmtId="14" fontId="9" fillId="4" borderId="1" xfId="0" applyNumberFormat="1" applyFont="1" applyFill="1" applyBorder="1" applyAlignment="1">
      <alignment horizontal="center" textRotation="90"/>
    </xf>
    <xf numFmtId="0" fontId="11" fillId="0" borderId="0" xfId="0" applyFont="1"/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14" fillId="0" borderId="0" xfId="0" applyFont="1"/>
    <xf numFmtId="9" fontId="14" fillId="0" borderId="0" xfId="17" applyFont="1"/>
    <xf numFmtId="0" fontId="14" fillId="9" borderId="1" xfId="0" applyFont="1" applyFill="1" applyBorder="1"/>
    <xf numFmtId="9" fontId="14" fillId="9" borderId="1" xfId="17" applyFont="1" applyFill="1" applyBorder="1"/>
    <xf numFmtId="0" fontId="6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wrapText="1"/>
    </xf>
    <xf numFmtId="0" fontId="14" fillId="9" borderId="13" xfId="0" applyFont="1" applyFill="1" applyBorder="1" applyAlignment="1">
      <alignment horizontal="center" wrapText="1"/>
    </xf>
    <xf numFmtId="0" fontId="14" fillId="9" borderId="14" xfId="0" applyFont="1" applyFill="1" applyBorder="1" applyAlignment="1">
      <alignment horizontal="center" wrapText="1"/>
    </xf>
    <xf numFmtId="9" fontId="14" fillId="9" borderId="12" xfId="17" applyFont="1" applyFill="1" applyBorder="1" applyAlignment="1">
      <alignment horizontal="center" wrapText="1"/>
    </xf>
    <xf numFmtId="9" fontId="14" fillId="9" borderId="13" xfId="17" applyFont="1" applyFill="1" applyBorder="1" applyAlignment="1">
      <alignment horizontal="center" wrapText="1"/>
    </xf>
    <xf numFmtId="9" fontId="14" fillId="9" borderId="14" xfId="17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Percent" xfId="17" builtinId="5"/>
  </cellStyles>
  <dxfs count="16"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2"/>
  <sheetViews>
    <sheetView tabSelected="1" zoomScale="40" zoomScaleNormal="40" workbookViewId="0">
      <pane xSplit="1" ySplit="5" topLeftCell="K7" activePane="bottomRight" state="frozen"/>
      <selection pane="topRight" activeCell="B1" sqref="B1"/>
      <selection pane="bottomLeft" activeCell="A6" sqref="A6"/>
      <selection pane="bottomRight" activeCell="AJ9" sqref="AJ9"/>
    </sheetView>
  </sheetViews>
  <sheetFormatPr defaultColWidth="8.7109375" defaultRowHeight="20" x14ac:dyDescent="0.4"/>
  <cols>
    <col min="1" max="1" width="25.78515625" style="8" bestFit="1" customWidth="1"/>
    <col min="2" max="2" width="10.2109375" style="8" bestFit="1" customWidth="1"/>
    <col min="3" max="3" width="17.78515625" style="8" bestFit="1" customWidth="1"/>
    <col min="4" max="4" width="12.640625" style="8" customWidth="1"/>
    <col min="5" max="5" width="18.640625" style="8" bestFit="1" customWidth="1"/>
    <col min="6" max="6" width="20.78515625" style="8" customWidth="1"/>
    <col min="7" max="8" width="12.0703125" style="8" customWidth="1"/>
    <col min="9" max="17" width="18.640625" style="8" bestFit="1" customWidth="1"/>
    <col min="18" max="32" width="8.7109375" style="8"/>
    <col min="33" max="33" width="13.7109375" style="26" bestFit="1" customWidth="1"/>
    <col min="34" max="34" width="10.7109375" style="26" customWidth="1"/>
    <col min="35" max="35" width="12.140625" style="27" customWidth="1"/>
    <col min="36" max="16384" width="8.7109375" style="8"/>
  </cols>
  <sheetData>
    <row r="2" spans="1:35" ht="23" x14ac:dyDescent="0.5">
      <c r="A2" s="21" t="s">
        <v>35</v>
      </c>
    </row>
    <row r="4" spans="1:35" ht="44.5" customHeight="1" x14ac:dyDescent="0.25">
      <c r="A4" s="31" t="s">
        <v>36</v>
      </c>
      <c r="B4" s="31" t="s">
        <v>37</v>
      </c>
      <c r="C4" s="31" t="s">
        <v>38</v>
      </c>
      <c r="D4" s="31" t="s">
        <v>39</v>
      </c>
      <c r="E4" s="30" t="s">
        <v>0</v>
      </c>
      <c r="F4" s="30"/>
      <c r="G4" s="30"/>
      <c r="H4" s="30"/>
      <c r="I4" s="30"/>
      <c r="J4" s="30"/>
      <c r="K4" s="32" t="s">
        <v>30</v>
      </c>
      <c r="L4" s="32"/>
      <c r="M4" s="32"/>
      <c r="N4" s="40" t="s">
        <v>29</v>
      </c>
      <c r="O4" s="41"/>
      <c r="P4" s="41"/>
      <c r="Q4" s="42"/>
      <c r="R4" s="33" t="s">
        <v>32</v>
      </c>
      <c r="S4" s="33"/>
      <c r="T4" s="33"/>
      <c r="U4" s="33"/>
      <c r="V4" s="46" t="s">
        <v>33</v>
      </c>
      <c r="W4" s="46"/>
      <c r="X4" s="46"/>
      <c r="Y4" s="46"/>
      <c r="Z4" s="48" t="s">
        <v>34</v>
      </c>
      <c r="AA4" s="48"/>
      <c r="AB4" s="48"/>
      <c r="AC4" s="47" t="s">
        <v>31</v>
      </c>
      <c r="AD4" s="47"/>
      <c r="AE4" s="47"/>
      <c r="AF4" s="47"/>
      <c r="AG4" s="34" t="s">
        <v>93</v>
      </c>
      <c r="AH4" s="34" t="s">
        <v>94</v>
      </c>
      <c r="AI4" s="37" t="s">
        <v>1</v>
      </c>
    </row>
    <row r="5" spans="1:35" ht="44.5" customHeight="1" x14ac:dyDescent="0.25">
      <c r="A5" s="31"/>
      <c r="B5" s="31"/>
      <c r="C5" s="31"/>
      <c r="D5" s="31"/>
      <c r="E5" s="30"/>
      <c r="F5" s="30"/>
      <c r="G5" s="30"/>
      <c r="H5" s="30"/>
      <c r="I5" s="30"/>
      <c r="J5" s="30"/>
      <c r="K5" s="32"/>
      <c r="L5" s="32"/>
      <c r="M5" s="32"/>
      <c r="N5" s="43"/>
      <c r="O5" s="44"/>
      <c r="P5" s="44"/>
      <c r="Q5" s="45"/>
      <c r="R5" s="33"/>
      <c r="S5" s="33"/>
      <c r="T5" s="33"/>
      <c r="U5" s="33"/>
      <c r="V5" s="46"/>
      <c r="W5" s="46"/>
      <c r="X5" s="46"/>
      <c r="Y5" s="46"/>
      <c r="Z5" s="48"/>
      <c r="AA5" s="48"/>
      <c r="AB5" s="48"/>
      <c r="AC5" s="47"/>
      <c r="AD5" s="47"/>
      <c r="AE5" s="47"/>
      <c r="AF5" s="47"/>
      <c r="AG5" s="35"/>
      <c r="AH5" s="35"/>
      <c r="AI5" s="38"/>
    </row>
    <row r="6" spans="1:35" s="13" customFormat="1" ht="112.5" customHeight="1" thickBot="1" x14ac:dyDescent="0.5">
      <c r="A6" s="31"/>
      <c r="B6" s="31"/>
      <c r="C6" s="31"/>
      <c r="D6" s="31"/>
      <c r="E6" s="14">
        <v>43738</v>
      </c>
      <c r="F6" s="14">
        <v>43780</v>
      </c>
      <c r="G6" s="14">
        <v>43857</v>
      </c>
      <c r="H6" s="14">
        <v>43892</v>
      </c>
      <c r="I6" s="14">
        <v>43962</v>
      </c>
      <c r="J6" s="14">
        <v>43997</v>
      </c>
      <c r="K6" s="15">
        <v>43773</v>
      </c>
      <c r="L6" s="15">
        <v>43864</v>
      </c>
      <c r="M6" s="15">
        <v>43969</v>
      </c>
      <c r="N6" s="16">
        <v>43775</v>
      </c>
      <c r="O6" s="16">
        <v>43843</v>
      </c>
      <c r="P6" s="16">
        <v>43906</v>
      </c>
      <c r="Q6" s="16">
        <v>43955</v>
      </c>
      <c r="R6" s="17">
        <v>43714</v>
      </c>
      <c r="S6" s="17">
        <v>43762</v>
      </c>
      <c r="T6" s="17">
        <v>43867</v>
      </c>
      <c r="U6" s="17">
        <v>43986</v>
      </c>
      <c r="V6" s="18">
        <v>43733</v>
      </c>
      <c r="W6" s="18"/>
      <c r="X6" s="18">
        <v>43852</v>
      </c>
      <c r="Y6" s="18">
        <v>43971</v>
      </c>
      <c r="Z6" s="19"/>
      <c r="AA6" s="19"/>
      <c r="AB6" s="19"/>
      <c r="AC6" s="20">
        <v>43773</v>
      </c>
      <c r="AD6" s="20">
        <v>43792</v>
      </c>
      <c r="AE6" s="20">
        <v>43871</v>
      </c>
      <c r="AF6" s="20">
        <v>43969</v>
      </c>
      <c r="AG6" s="36"/>
      <c r="AH6" s="36"/>
      <c r="AI6" s="39"/>
    </row>
    <row r="7" spans="1:35" s="10" customFormat="1" ht="32" thickBot="1" x14ac:dyDescent="0.45">
      <c r="A7" s="22" t="s">
        <v>40</v>
      </c>
      <c r="B7" s="23" t="s">
        <v>41</v>
      </c>
      <c r="C7" s="22" t="s">
        <v>42</v>
      </c>
      <c r="D7" s="23" t="s">
        <v>43</v>
      </c>
      <c r="E7" s="12">
        <v>1</v>
      </c>
      <c r="F7" s="12">
        <v>1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v>1</v>
      </c>
      <c r="S7" s="12">
        <v>1</v>
      </c>
      <c r="T7" s="12"/>
      <c r="U7" s="12"/>
      <c r="V7" s="12">
        <v>1</v>
      </c>
      <c r="W7" s="12">
        <v>1</v>
      </c>
      <c r="X7" s="12"/>
      <c r="Y7" s="12"/>
      <c r="Z7" s="12"/>
      <c r="AA7" s="12"/>
      <c r="AB7" s="12"/>
      <c r="AC7" s="12"/>
      <c r="AD7" s="12"/>
      <c r="AE7" s="12"/>
      <c r="AF7" s="12"/>
      <c r="AG7" s="28">
        <v>6</v>
      </c>
      <c r="AH7" s="28">
        <v>6</v>
      </c>
      <c r="AI7" s="29">
        <f>SUM(AH7/AG7)</f>
        <v>1</v>
      </c>
    </row>
    <row r="8" spans="1:35" s="10" customFormat="1" ht="83" customHeight="1" thickBot="1" x14ac:dyDescent="0.45">
      <c r="A8" s="22" t="s">
        <v>44</v>
      </c>
      <c r="B8" s="23" t="s">
        <v>45</v>
      </c>
      <c r="C8" s="22" t="s">
        <v>46</v>
      </c>
      <c r="D8" s="23" t="s">
        <v>47</v>
      </c>
      <c r="E8" s="12">
        <v>1</v>
      </c>
      <c r="F8" s="12">
        <v>1</v>
      </c>
      <c r="G8" s="12"/>
      <c r="H8" s="12"/>
      <c r="I8" s="12"/>
      <c r="J8" s="12"/>
      <c r="K8" s="12"/>
      <c r="L8" s="12"/>
      <c r="M8" s="12"/>
      <c r="N8" s="12">
        <v>1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28">
        <v>3</v>
      </c>
      <c r="AH8" s="28">
        <v>3</v>
      </c>
      <c r="AI8" s="29">
        <f>SUM(AH8/AG8)</f>
        <v>1</v>
      </c>
    </row>
    <row r="9" spans="1:35" s="10" customFormat="1" ht="84.5" thickBot="1" x14ac:dyDescent="0.45">
      <c r="A9" s="24" t="s">
        <v>48</v>
      </c>
      <c r="B9" s="25" t="s">
        <v>49</v>
      </c>
      <c r="C9" s="24" t="s">
        <v>46</v>
      </c>
      <c r="D9" s="25" t="s">
        <v>50</v>
      </c>
      <c r="E9" s="12">
        <v>1</v>
      </c>
      <c r="F9" s="12">
        <v>1</v>
      </c>
      <c r="G9" s="12"/>
      <c r="H9" s="12"/>
      <c r="I9" s="12"/>
      <c r="J9" s="12"/>
      <c r="K9" s="12">
        <v>1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>
        <v>1</v>
      </c>
      <c r="AD9" s="12">
        <v>1</v>
      </c>
      <c r="AE9" s="12"/>
      <c r="AF9" s="12"/>
      <c r="AG9" s="28">
        <v>5</v>
      </c>
      <c r="AH9" s="28">
        <v>5</v>
      </c>
      <c r="AI9" s="29">
        <f t="shared" ref="AI9:AI21" si="0">SUM(AH9/AG9)</f>
        <v>1</v>
      </c>
    </row>
    <row r="10" spans="1:35" s="10" customFormat="1" ht="32" thickBot="1" x14ac:dyDescent="0.45">
      <c r="A10" s="22" t="s">
        <v>51</v>
      </c>
      <c r="B10" s="22" t="s">
        <v>52</v>
      </c>
      <c r="C10" s="22" t="s">
        <v>42</v>
      </c>
      <c r="D10" s="23" t="s">
        <v>53</v>
      </c>
      <c r="E10" s="12">
        <v>1</v>
      </c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>
        <v>1</v>
      </c>
      <c r="X10" s="12"/>
      <c r="Y10" s="12"/>
      <c r="Z10" s="12"/>
      <c r="AA10" s="12"/>
      <c r="AB10" s="12"/>
      <c r="AC10" s="12"/>
      <c r="AD10" s="12"/>
      <c r="AE10" s="12"/>
      <c r="AF10" s="12"/>
      <c r="AG10" s="28">
        <v>3</v>
      </c>
      <c r="AH10" s="28">
        <v>3</v>
      </c>
      <c r="AI10" s="29">
        <f t="shared" si="0"/>
        <v>1</v>
      </c>
    </row>
    <row r="11" spans="1:35" s="10" customFormat="1" ht="21.5" thickBot="1" x14ac:dyDescent="0.45">
      <c r="A11" s="22" t="s">
        <v>54</v>
      </c>
      <c r="B11" s="22" t="s">
        <v>55</v>
      </c>
      <c r="C11" s="22" t="s">
        <v>56</v>
      </c>
      <c r="D11" s="23" t="s">
        <v>57</v>
      </c>
      <c r="E11" s="12">
        <v>1</v>
      </c>
      <c r="F11" s="12"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28">
        <v>2</v>
      </c>
      <c r="AH11" s="28">
        <v>2</v>
      </c>
      <c r="AI11" s="29">
        <f t="shared" si="0"/>
        <v>1</v>
      </c>
    </row>
    <row r="12" spans="1:35" s="10" customFormat="1" ht="63.5" thickBot="1" x14ac:dyDescent="0.45">
      <c r="A12" s="22" t="s">
        <v>58</v>
      </c>
      <c r="B12" s="23" t="s">
        <v>59</v>
      </c>
      <c r="C12" s="22" t="s">
        <v>60</v>
      </c>
      <c r="D12" s="23" t="s">
        <v>61</v>
      </c>
      <c r="E12" s="12">
        <v>1</v>
      </c>
      <c r="F12" s="12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>
        <v>1</v>
      </c>
      <c r="W12" s="12"/>
      <c r="X12" s="12"/>
      <c r="Y12" s="12"/>
      <c r="Z12" s="12"/>
      <c r="AA12" s="12"/>
      <c r="AB12" s="12"/>
      <c r="AC12" s="12">
        <v>1</v>
      </c>
      <c r="AD12" s="12">
        <v>1</v>
      </c>
      <c r="AE12" s="12"/>
      <c r="AF12" s="12"/>
      <c r="AG12" s="28">
        <v>5</v>
      </c>
      <c r="AH12" s="28">
        <v>5</v>
      </c>
      <c r="AI12" s="29">
        <f t="shared" si="0"/>
        <v>1</v>
      </c>
    </row>
    <row r="13" spans="1:35" s="10" customFormat="1" ht="32" thickBot="1" x14ac:dyDescent="0.45">
      <c r="A13" s="22" t="s">
        <v>62</v>
      </c>
      <c r="B13" s="22" t="s">
        <v>63</v>
      </c>
      <c r="C13" s="22" t="s">
        <v>64</v>
      </c>
      <c r="D13" s="23" t="s">
        <v>65</v>
      </c>
      <c r="E13" s="12"/>
      <c r="F13" s="12">
        <v>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28">
        <v>1</v>
      </c>
      <c r="AH13" s="28">
        <v>1</v>
      </c>
      <c r="AI13" s="29">
        <f t="shared" si="0"/>
        <v>1</v>
      </c>
    </row>
    <row r="14" spans="1:35" s="10" customFormat="1" ht="21.5" thickBot="1" x14ac:dyDescent="0.45">
      <c r="A14" s="24" t="s">
        <v>66</v>
      </c>
      <c r="B14" s="24" t="s">
        <v>67</v>
      </c>
      <c r="C14" s="24" t="s">
        <v>68</v>
      </c>
      <c r="D14" s="25" t="s">
        <v>69</v>
      </c>
      <c r="E14" s="12">
        <v>1</v>
      </c>
      <c r="F14" s="12">
        <v>1</v>
      </c>
      <c r="G14" s="12"/>
      <c r="H14" s="12"/>
      <c r="I14" s="12"/>
      <c r="J14" s="12"/>
      <c r="K14" s="12">
        <v>1</v>
      </c>
      <c r="L14" s="12"/>
      <c r="M14" s="12"/>
      <c r="N14" s="12">
        <v>1</v>
      </c>
      <c r="O14" s="12"/>
      <c r="P14" s="12"/>
      <c r="Q14" s="12"/>
      <c r="R14" s="12">
        <v>1</v>
      </c>
      <c r="S14" s="12">
        <v>1</v>
      </c>
      <c r="T14" s="12"/>
      <c r="U14" s="12"/>
      <c r="V14" s="12">
        <v>1</v>
      </c>
      <c r="W14" s="12">
        <v>1</v>
      </c>
      <c r="X14" s="12"/>
      <c r="Y14" s="12"/>
      <c r="Z14" s="12">
        <v>1</v>
      </c>
      <c r="AA14" s="12">
        <v>1</v>
      </c>
      <c r="AB14" s="12"/>
      <c r="AC14" s="12">
        <v>1</v>
      </c>
      <c r="AD14" s="12">
        <v>1</v>
      </c>
      <c r="AE14" s="12"/>
      <c r="AF14" s="12"/>
      <c r="AG14" s="28">
        <v>12</v>
      </c>
      <c r="AH14" s="28">
        <v>12</v>
      </c>
      <c r="AI14" s="29">
        <f t="shared" si="0"/>
        <v>1</v>
      </c>
    </row>
    <row r="15" spans="1:35" s="10" customFormat="1" ht="32" thickBot="1" x14ac:dyDescent="0.45">
      <c r="A15" s="22" t="s">
        <v>70</v>
      </c>
      <c r="B15" s="23" t="s">
        <v>71</v>
      </c>
      <c r="C15" s="22" t="s">
        <v>46</v>
      </c>
      <c r="D15" s="23" t="s">
        <v>72</v>
      </c>
      <c r="E15" s="12">
        <v>1</v>
      </c>
      <c r="F15" s="12">
        <v>1</v>
      </c>
      <c r="G15" s="12"/>
      <c r="H15" s="12"/>
      <c r="I15" s="12"/>
      <c r="J15" s="12"/>
      <c r="K15" s="12">
        <v>1</v>
      </c>
      <c r="L15" s="12"/>
      <c r="M15" s="12"/>
      <c r="N15" s="12"/>
      <c r="O15" s="12"/>
      <c r="P15" s="12"/>
      <c r="Q15" s="12"/>
      <c r="R15" s="12"/>
      <c r="S15" s="12">
        <v>1</v>
      </c>
      <c r="T15" s="12"/>
      <c r="U15" s="12"/>
      <c r="V15" s="12">
        <v>1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8">
        <v>5</v>
      </c>
      <c r="AH15" s="28">
        <v>5</v>
      </c>
      <c r="AI15" s="29">
        <f t="shared" si="0"/>
        <v>1</v>
      </c>
    </row>
    <row r="16" spans="1:35" s="10" customFormat="1" ht="32" thickBot="1" x14ac:dyDescent="0.45">
      <c r="A16" s="22" t="s">
        <v>73</v>
      </c>
      <c r="B16" s="23" t="s">
        <v>74</v>
      </c>
      <c r="C16" s="22" t="s">
        <v>75</v>
      </c>
      <c r="D16" s="23" t="s">
        <v>76</v>
      </c>
      <c r="E16" s="12" t="s">
        <v>92</v>
      </c>
      <c r="F16" s="12" t="s">
        <v>92</v>
      </c>
      <c r="G16" s="12"/>
      <c r="H16" s="12"/>
      <c r="I16" s="12"/>
      <c r="J16" s="12"/>
      <c r="K16" s="12"/>
      <c r="L16" s="12"/>
      <c r="M16" s="12"/>
      <c r="N16" s="12" t="s">
        <v>92</v>
      </c>
      <c r="O16" s="12"/>
      <c r="P16" s="12"/>
      <c r="Q16" s="12"/>
      <c r="R16" s="12">
        <v>1</v>
      </c>
      <c r="S16" s="12">
        <v>1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8">
        <v>5</v>
      </c>
      <c r="AH16" s="28">
        <v>2</v>
      </c>
      <c r="AI16" s="29">
        <f t="shared" si="0"/>
        <v>0.4</v>
      </c>
    </row>
    <row r="17" spans="1:35" s="10" customFormat="1" ht="21.5" thickBot="1" x14ac:dyDescent="0.45">
      <c r="A17" s="22" t="s">
        <v>77</v>
      </c>
      <c r="B17" s="23" t="s">
        <v>78</v>
      </c>
      <c r="C17" s="22" t="s">
        <v>64</v>
      </c>
      <c r="D17" s="23" t="s">
        <v>79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8">
        <v>0</v>
      </c>
      <c r="AH17" s="28">
        <v>0</v>
      </c>
      <c r="AI17" s="29" t="e">
        <f t="shared" si="0"/>
        <v>#DIV/0!</v>
      </c>
    </row>
    <row r="18" spans="1:35" s="10" customFormat="1" ht="32" thickBot="1" x14ac:dyDescent="0.45">
      <c r="A18" s="22" t="s">
        <v>80</v>
      </c>
      <c r="B18" s="23" t="s">
        <v>81</v>
      </c>
      <c r="C18" s="22" t="s">
        <v>42</v>
      </c>
      <c r="D18" s="23" t="s">
        <v>82</v>
      </c>
      <c r="E18" s="12">
        <v>1</v>
      </c>
      <c r="F18" s="12" t="s">
        <v>92</v>
      </c>
      <c r="G18" s="12"/>
      <c r="H18" s="12"/>
      <c r="I18" s="12"/>
      <c r="J18" s="12"/>
      <c r="K18" s="12">
        <v>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>
        <v>1</v>
      </c>
      <c r="AA18" s="12">
        <v>1</v>
      </c>
      <c r="AB18" s="12"/>
      <c r="AC18" s="12"/>
      <c r="AD18" s="12"/>
      <c r="AE18" s="12"/>
      <c r="AF18" s="12"/>
      <c r="AG18" s="28">
        <v>5</v>
      </c>
      <c r="AH18" s="28">
        <v>4</v>
      </c>
      <c r="AI18" s="29">
        <f t="shared" si="0"/>
        <v>0.8</v>
      </c>
    </row>
    <row r="19" spans="1:35" s="10" customFormat="1" ht="42.5" thickBot="1" x14ac:dyDescent="0.45">
      <c r="A19" s="24" t="s">
        <v>83</v>
      </c>
      <c r="B19" s="25" t="s">
        <v>84</v>
      </c>
      <c r="C19" s="24" t="s">
        <v>46</v>
      </c>
      <c r="D19" s="25" t="s">
        <v>85</v>
      </c>
      <c r="E19" s="12">
        <v>1</v>
      </c>
      <c r="F19" s="12">
        <v>1</v>
      </c>
      <c r="G19" s="12"/>
      <c r="H19" s="12"/>
      <c r="I19" s="12"/>
      <c r="J19" s="12"/>
      <c r="K19" s="12"/>
      <c r="L19" s="12"/>
      <c r="M19" s="12"/>
      <c r="N19" s="12">
        <v>1</v>
      </c>
      <c r="O19" s="12"/>
      <c r="P19" s="12"/>
      <c r="Q19" s="12"/>
      <c r="R19" s="12">
        <v>1</v>
      </c>
      <c r="S19" s="12">
        <v>1</v>
      </c>
      <c r="T19" s="12"/>
      <c r="U19" s="12"/>
      <c r="V19" s="12">
        <v>1</v>
      </c>
      <c r="W19" s="12">
        <v>1</v>
      </c>
      <c r="X19" s="12"/>
      <c r="Y19" s="12"/>
      <c r="Z19" s="12"/>
      <c r="AA19" s="12"/>
      <c r="AB19" s="12"/>
      <c r="AC19" s="12">
        <v>1</v>
      </c>
      <c r="AD19" s="12">
        <v>1</v>
      </c>
      <c r="AE19" s="12"/>
      <c r="AF19" s="12"/>
      <c r="AG19" s="28">
        <v>9</v>
      </c>
      <c r="AH19" s="28">
        <v>9</v>
      </c>
      <c r="AI19" s="29">
        <f t="shared" si="0"/>
        <v>1</v>
      </c>
    </row>
    <row r="20" spans="1:35" s="10" customFormat="1" ht="53" thickBot="1" x14ac:dyDescent="0.45">
      <c r="A20" s="22" t="s">
        <v>86</v>
      </c>
      <c r="B20" s="22" t="s">
        <v>87</v>
      </c>
      <c r="C20" s="22" t="s">
        <v>68</v>
      </c>
      <c r="D20" s="23" t="s">
        <v>88</v>
      </c>
      <c r="E20" s="12">
        <v>1</v>
      </c>
      <c r="F20" s="12">
        <v>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v>1</v>
      </c>
      <c r="X20" s="12"/>
      <c r="Y20" s="12"/>
      <c r="Z20" s="12">
        <v>1</v>
      </c>
      <c r="AA20" s="12">
        <v>1</v>
      </c>
      <c r="AB20" s="12"/>
      <c r="AC20" s="12"/>
      <c r="AD20" s="12"/>
      <c r="AE20" s="12"/>
      <c r="AF20" s="12"/>
      <c r="AG20" s="28">
        <v>5</v>
      </c>
      <c r="AH20" s="28">
        <v>5</v>
      </c>
      <c r="AI20" s="29">
        <f t="shared" si="0"/>
        <v>1</v>
      </c>
    </row>
    <row r="21" spans="1:35" s="10" customFormat="1" ht="32" thickBot="1" x14ac:dyDescent="0.45">
      <c r="A21" s="24" t="s">
        <v>89</v>
      </c>
      <c r="B21" s="25" t="s">
        <v>90</v>
      </c>
      <c r="C21" s="24" t="s">
        <v>75</v>
      </c>
      <c r="D21" s="25" t="s">
        <v>91</v>
      </c>
      <c r="E21" s="12" t="s">
        <v>92</v>
      </c>
      <c r="F21" s="12">
        <v>1</v>
      </c>
      <c r="G21" s="12"/>
      <c r="H21" s="12"/>
      <c r="I21" s="12"/>
      <c r="J21" s="12"/>
      <c r="K21" s="12">
        <v>1</v>
      </c>
      <c r="L21" s="12"/>
      <c r="M21" s="12"/>
      <c r="N21" s="12">
        <v>1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8">
        <v>4</v>
      </c>
      <c r="AH21" s="28">
        <v>3</v>
      </c>
      <c r="AI21" s="29">
        <f t="shared" si="0"/>
        <v>0.75</v>
      </c>
    </row>
    <row r="22" spans="1:35" s="10" customFormat="1" x14ac:dyDescent="0.4">
      <c r="A22" s="9"/>
      <c r="B22" s="9"/>
      <c r="C22" s="11"/>
      <c r="D22" s="9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8"/>
      <c r="AH22" s="28"/>
      <c r="AI22" s="29"/>
    </row>
  </sheetData>
  <mergeCells count="14">
    <mergeCell ref="K4:M5"/>
    <mergeCell ref="R4:U5"/>
    <mergeCell ref="AG4:AG6"/>
    <mergeCell ref="AH4:AH6"/>
    <mergeCell ref="AI4:AI6"/>
    <mergeCell ref="N4:Q5"/>
    <mergeCell ref="V4:Y5"/>
    <mergeCell ref="AC4:AF5"/>
    <mergeCell ref="Z4:AB5"/>
    <mergeCell ref="E4:J5"/>
    <mergeCell ref="A4:A6"/>
    <mergeCell ref="B4:B6"/>
    <mergeCell ref="C4:C6"/>
    <mergeCell ref="D4:D6"/>
  </mergeCells>
  <conditionalFormatting sqref="E7:AF22">
    <cfRule type="cellIs" dxfId="15" priority="1" operator="equal">
      <formula>0</formula>
    </cfRule>
    <cfRule type="cellIs" dxfId="14" priority="2" operator="equal">
      <formula>"N"</formula>
    </cfRule>
    <cfRule type="cellIs" dxfId="13" priority="3" operator="equal">
      <formula>0</formula>
    </cfRule>
    <cfRule type="cellIs" dxfId="12" priority="4" operator="equal">
      <formula>1</formula>
    </cfRule>
    <cfRule type="containsText" dxfId="11" priority="5" operator="containsText" text="y">
      <formula>NOT(ISERROR(SEARCH("y",E7)))</formula>
    </cfRule>
    <cfRule type="containsText" dxfId="10" priority="6" operator="containsText" text="o">
      <formula>NOT(ISERROR(SEARCH("o",E7)))</formula>
    </cfRule>
    <cfRule type="containsText" dxfId="9" priority="7" operator="containsText" text="n/a">
      <formula>NOT(ISERROR(SEARCH("n/a",E7)))</formula>
    </cfRule>
    <cfRule type="containsText" dxfId="8" priority="8" operator="containsText" text="n">
      <formula>NOT(ISERROR(SEARCH("n",E7)))</formula>
    </cfRule>
    <cfRule type="containsText" dxfId="7" priority="9" operator="containsText" text="y">
      <formula>NOT(ISERROR(SEARCH("y",E7)))</formula>
    </cfRule>
    <cfRule type="cellIs" dxfId="6" priority="13" operator="equal">
      <formula>1</formula>
    </cfRule>
    <cfRule type="containsText" dxfId="5" priority="14" operator="containsText" text="n/a">
      <formula>NOT(ISERROR(SEARCH("n/a",E7)))</formula>
    </cfRule>
    <cfRule type="cellIs" dxfId="4" priority="15" operator="equal">
      <formula>0</formula>
    </cfRule>
    <cfRule type="cellIs" dxfId="3" priority="16" operator="equal">
      <formula>1</formula>
    </cfRule>
  </conditionalFormatting>
  <conditionalFormatting sqref="G7:AF22">
    <cfRule type="cellIs" dxfId="2" priority="10" operator="equal">
      <formula>"n"</formula>
    </cfRule>
    <cfRule type="cellIs" dxfId="1" priority="11" operator="equal">
      <formula>"y"</formula>
    </cfRule>
    <cfRule type="cellIs" dxfId="0" priority="12" operator="equal">
      <formula>0</formula>
    </cfRule>
  </conditionalFormatting>
  <pageMargins left="0.25" right="0.25" top="0.75" bottom="0.75" header="0.3" footer="0.3"/>
  <pageSetup paperSize="8" scale="3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7" workbookViewId="0">
      <selection activeCell="C19" sqref="C19"/>
    </sheetView>
  </sheetViews>
  <sheetFormatPr defaultColWidth="8.7109375" defaultRowHeight="18.5" x14ac:dyDescent="0.45"/>
  <sheetData>
    <row r="1" spans="1:5" ht="25.5" thickBot="1" x14ac:dyDescent="0.5">
      <c r="A1" s="2" t="s">
        <v>2</v>
      </c>
      <c r="B1" s="3">
        <v>0.72916666666666663</v>
      </c>
      <c r="C1" s="3">
        <v>0.83333333333333337</v>
      </c>
      <c r="D1" s="4" t="s">
        <v>3</v>
      </c>
      <c r="E1" s="4" t="s">
        <v>3</v>
      </c>
    </row>
    <row r="2" spans="1:5" ht="38" thickBot="1" x14ac:dyDescent="0.5">
      <c r="A2" s="5" t="s">
        <v>4</v>
      </c>
      <c r="B2" s="6">
        <v>0.77083333333333337</v>
      </c>
      <c r="C2" s="6">
        <v>0.85416666666666663</v>
      </c>
      <c r="D2" s="7" t="s">
        <v>5</v>
      </c>
      <c r="E2" s="7" t="s">
        <v>6</v>
      </c>
    </row>
    <row r="3" spans="1:5" ht="38" thickBot="1" x14ac:dyDescent="0.5">
      <c r="A3" s="5" t="s">
        <v>7</v>
      </c>
      <c r="B3" s="6">
        <v>0.77083333333333337</v>
      </c>
      <c r="C3" s="6">
        <v>0.8125</v>
      </c>
      <c r="D3" s="7" t="s">
        <v>5</v>
      </c>
      <c r="E3" s="7" t="s">
        <v>8</v>
      </c>
    </row>
    <row r="4" spans="1:5" ht="25.5" thickBot="1" x14ac:dyDescent="0.5">
      <c r="A4" s="5" t="s">
        <v>9</v>
      </c>
      <c r="B4" s="6">
        <v>0.78125</v>
      </c>
      <c r="C4" s="6">
        <v>0.86458333333333337</v>
      </c>
      <c r="D4" s="7" t="s">
        <v>10</v>
      </c>
      <c r="E4" s="7" t="s">
        <v>10</v>
      </c>
    </row>
    <row r="5" spans="1:5" ht="50.5" thickBot="1" x14ac:dyDescent="0.5">
      <c r="A5" s="5" t="s">
        <v>11</v>
      </c>
      <c r="B5" s="6">
        <v>0.75</v>
      </c>
      <c r="C5" s="6">
        <v>0.83333333333333337</v>
      </c>
      <c r="D5" s="7" t="s">
        <v>5</v>
      </c>
      <c r="E5" s="7" t="s">
        <v>12</v>
      </c>
    </row>
    <row r="6" spans="1:5" ht="25.5" thickBot="1" x14ac:dyDescent="0.5">
      <c r="A6" s="5" t="s">
        <v>13</v>
      </c>
      <c r="B6" s="6">
        <v>0.73958333333333337</v>
      </c>
      <c r="C6" s="6">
        <v>0.82291666666666663</v>
      </c>
      <c r="D6" s="7" t="s">
        <v>3</v>
      </c>
      <c r="E6" s="7" t="s">
        <v>3</v>
      </c>
    </row>
    <row r="7" spans="1:5" ht="38" thickBot="1" x14ac:dyDescent="0.5">
      <c r="A7" s="5" t="s">
        <v>14</v>
      </c>
      <c r="B7" s="6">
        <v>0.77083333333333337</v>
      </c>
      <c r="C7" s="6">
        <v>0.85416666666666663</v>
      </c>
      <c r="D7" s="7" t="s">
        <v>5</v>
      </c>
      <c r="E7" s="7" t="s">
        <v>6</v>
      </c>
    </row>
    <row r="8" spans="1:5" ht="25.5" thickBot="1" x14ac:dyDescent="0.5">
      <c r="A8" s="5" t="s">
        <v>15</v>
      </c>
      <c r="B8" s="6">
        <v>0.78125</v>
      </c>
      <c r="C8" s="6">
        <v>0.86458333333333337</v>
      </c>
      <c r="D8" s="7" t="s">
        <v>10</v>
      </c>
      <c r="E8" s="7" t="s">
        <v>10</v>
      </c>
    </row>
    <row r="9" spans="1:5" ht="38" thickBot="1" x14ac:dyDescent="0.5">
      <c r="A9" s="5" t="s">
        <v>16</v>
      </c>
      <c r="B9" s="6">
        <v>0.77083333333333337</v>
      </c>
      <c r="C9" s="6">
        <v>0.85416666666666663</v>
      </c>
      <c r="D9" s="1"/>
      <c r="E9" s="7" t="s">
        <v>17</v>
      </c>
    </row>
    <row r="10" spans="1:5" ht="25.5" thickBot="1" x14ac:dyDescent="0.5">
      <c r="A10" s="5" t="s">
        <v>18</v>
      </c>
      <c r="B10" s="6">
        <v>0.73958333333333337</v>
      </c>
      <c r="C10" s="6">
        <v>0.82291666666666663</v>
      </c>
      <c r="D10" s="7" t="s">
        <v>3</v>
      </c>
      <c r="E10" s="7" t="s">
        <v>3</v>
      </c>
    </row>
    <row r="11" spans="1:5" ht="38" thickBot="1" x14ac:dyDescent="0.5">
      <c r="A11" s="5" t="s">
        <v>19</v>
      </c>
      <c r="B11" s="6">
        <v>0.77083333333333337</v>
      </c>
      <c r="C11" s="6">
        <v>0.8125</v>
      </c>
      <c r="D11" s="1"/>
      <c r="E11" s="7" t="s">
        <v>20</v>
      </c>
    </row>
    <row r="12" spans="1:5" ht="25.5" thickBot="1" x14ac:dyDescent="0.5">
      <c r="A12" s="5" t="s">
        <v>21</v>
      </c>
      <c r="B12" s="6">
        <v>0.78125</v>
      </c>
      <c r="C12" s="6">
        <v>0.90625</v>
      </c>
      <c r="D12" s="7" t="s">
        <v>10</v>
      </c>
      <c r="E12" s="7" t="s">
        <v>10</v>
      </c>
    </row>
    <row r="13" spans="1:5" ht="50.5" thickBot="1" x14ac:dyDescent="0.5">
      <c r="A13" s="5" t="s">
        <v>22</v>
      </c>
      <c r="B13" s="6">
        <v>0.77083333333333337</v>
      </c>
      <c r="C13" s="6">
        <v>0.85416666666666663</v>
      </c>
      <c r="D13" s="7" t="s">
        <v>23</v>
      </c>
      <c r="E13" s="7" t="s">
        <v>23</v>
      </c>
    </row>
    <row r="14" spans="1:5" ht="38" thickBot="1" x14ac:dyDescent="0.5">
      <c r="A14" s="5" t="s">
        <v>24</v>
      </c>
      <c r="B14" s="6">
        <v>0.77083333333333337</v>
      </c>
      <c r="C14" s="6">
        <v>0.85416666666666663</v>
      </c>
      <c r="D14" s="7" t="s">
        <v>5</v>
      </c>
      <c r="E14" s="7" t="s">
        <v>6</v>
      </c>
    </row>
    <row r="15" spans="1:5" ht="25.5" thickBot="1" x14ac:dyDescent="0.5">
      <c r="A15" s="5" t="s">
        <v>25</v>
      </c>
      <c r="B15" s="6">
        <v>0.73958333333333337</v>
      </c>
      <c r="C15" s="6">
        <v>0.82291666666666663</v>
      </c>
      <c r="D15" s="7" t="s">
        <v>3</v>
      </c>
      <c r="E15" s="7" t="s">
        <v>3</v>
      </c>
    </row>
    <row r="16" spans="1:5" ht="25.5" thickBot="1" x14ac:dyDescent="0.5">
      <c r="A16" s="5" t="s">
        <v>26</v>
      </c>
      <c r="B16" s="6">
        <v>0.78125</v>
      </c>
      <c r="C16" s="6">
        <v>0.86458333333333337</v>
      </c>
      <c r="D16" s="7" t="s">
        <v>10</v>
      </c>
      <c r="E16" s="7" t="s">
        <v>10</v>
      </c>
    </row>
    <row r="17" spans="1:5" ht="38" thickBot="1" x14ac:dyDescent="0.5">
      <c r="A17" s="5" t="s">
        <v>27</v>
      </c>
      <c r="B17" s="6">
        <v>0.77083333333333337</v>
      </c>
      <c r="C17" s="6">
        <v>0.85416666666666663</v>
      </c>
      <c r="D17" s="7" t="s">
        <v>5</v>
      </c>
      <c r="E17" s="7" t="s">
        <v>6</v>
      </c>
    </row>
    <row r="18" spans="1:5" ht="25.5" thickBot="1" x14ac:dyDescent="0.5">
      <c r="A18" s="5" t="s">
        <v>28</v>
      </c>
      <c r="B18" s="6">
        <v>0.73958333333333337</v>
      </c>
      <c r="C18" s="6">
        <v>0.82291666666666663</v>
      </c>
      <c r="D18" s="7" t="s">
        <v>3</v>
      </c>
      <c r="E18" s="7" t="s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8.5" x14ac:dyDescent="0.4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Buckinghamshire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Rachel</dc:creator>
  <cp:lastModifiedBy>Jo Reid</cp:lastModifiedBy>
  <cp:lastPrinted>2019-12-05T09:22:43Z</cp:lastPrinted>
  <dcterms:created xsi:type="dcterms:W3CDTF">2018-05-10T09:35:32Z</dcterms:created>
  <dcterms:modified xsi:type="dcterms:W3CDTF">2019-12-05T10:53:04Z</dcterms:modified>
</cp:coreProperties>
</file>